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0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<sst xmlns="http://schemas.openxmlformats.org/spreadsheetml/2006/main" count="335" uniqueCount="233">
  <si>
    <t>表1</t>
  </si>
  <si>
    <t>收支总表</t>
  </si>
  <si>
    <t xml:space="preserve">填报单位：[218007005]荆州市长江河道管理局江陵分局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</si>
  <si>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</si>
  <si>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</si>
  <si>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</si>
  <si>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</si>
  <si>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</si>
  <si>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</si>
  <si>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</si>
  <si>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</si>
  <si>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</si>
  <si>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</si>
  <si>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</si>
  <si>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</si>
  <si>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</si>
  <si>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</si>
  <si>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</si>
  <si>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</si>
  <si>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</si>
  <si>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</si>
  <si>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</si>
  <si>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</si>
  <si>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</si>
  <si>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</si>
  <si>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</si>
  <si>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</si>
  <si>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</si>
  <si>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</si>
  <si>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</si>
  <si>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</si>
  <si>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</si>
  <si>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</si>
  <si>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</si>
  <si>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</si>
  <si>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</si>
  <si>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</si>
  <si>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</si>
  <si>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</si>
  <si>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</si>
  <si>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</si>
  <si>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</si>
  <si>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</si>
  <si>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</si>
  <si>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</si>
  <si>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</si>
  <si>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</si>
  <si>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</si>
  <si>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</si>
  <si>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</si>
  <si>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</si>
  <si>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</si>
  <si>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</si>
  <si>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</si>
  <si>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</si>
  <si>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</si>
  <si>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</si>
  <si>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</si>
  <si>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</si>
  <si>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</si>
  <si>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</si>
  <si>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</si>
  <si>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</si>
  <si>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</si>
  <si>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</si>
  <si>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</si>
  <si>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</si>
  <si>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</si>
  <si>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</si>
  <si>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</si>
  <si>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</si>
  <si>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</si>
  <si>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</si>
  <si>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</si>
  <si>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</si>
  <si>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</si>
  <si>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218007005</t>
  </si>
  <si>
    <t>　荆州市长江河道管理局江陵分局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</si>
  <si>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</si>
  <si>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</si>
  <si>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</si>
  <si>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</si>
  <si>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</si>
  <si>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</si>
  <si>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</si>
  <si>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</si>
  <si>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</si>
  <si>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</si>
  <si>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</si>
  <si>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</si>
  <si>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</si>
  <si>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</si>
  <si>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</si>
  <si>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</si>
  <si>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</si>
  <si>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</si>
  <si>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</si>
  <si>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</si>
  <si>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</si>
  <si>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</si>
  <si>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</si>
  <si>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</si>
  <si>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</si>
  <si>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</si>
  <si>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</si>
  <si>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</si>
  <si>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</si>
  <si>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</si>
  <si>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</si>
  <si>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</si>
  <si>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</si>
  <si>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</si>
  <si>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</si>
  <si>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</si>
  <si>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</si>
  <si>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填报单位:[218007005]荆州市长江河道管理局江陵分局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</si>
  <si>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</si>
  <si>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</si>
  <si>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</si>
  <si>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</si>
  <si>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</si>
  <si>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</si>
  <si>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</si>
  <si>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</si>
  <si>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</si>
  <si>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</si>
  <si>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</si>
  <si>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</si>
  <si>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</si>
  <si>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</si>
  <si>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</si>
  <si>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</si>
  <si>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</si>
  <si>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</si>
  <si>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</si>
  <si>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</si>
  <si>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</si>
  <si>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</si>
  <si>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</si>
  <si>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</si>
  <si>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</si>
  <si>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</si>
  <si>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</si>
  <si>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</si>
  <si>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</si>
  <si>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</si>
  <si>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</si>
  <si>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</si>
  <si>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</si>
  <si>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</si>
  <si>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</si>
  <si>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</si>
  <si>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</si>
  <si>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</si>
  <si>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</si>
  <si>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</si>
  <si>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</si>
  <si>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</si>
  <si>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</si>
  <si>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</si>
  <si>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</si>
  <si>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</si>
  <si>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</si>
  <si>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</si>
  <si>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</si>
  <si>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</si>
  <si>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</si>
  <si>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</si>
  <si>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</si>
  <si>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</si>
  <si>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</si>
  <si>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</si>
  <si>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</si>
  <si>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</si>
  <si>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</si>
  <si>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</si>
  <si>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</si>
  <si>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</si>
  <si>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</si>
  <si>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</si>
  <si>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</si>
  <si>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</si>
  <si>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</si>
  <si>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</si>
  <si>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30213</t>
  </si>
  <si>
    <t>　维修（护）费</t>
  </si>
  <si>
    <t>　30214</t>
  </si>
  <si>
    <t>　租赁费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</si>
  <si>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</si>
  <si>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</si>
  <si>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</si>
  <si>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</si>
  <si>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</si>
  <si>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</si>
  <si>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</si>
  <si>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</si>
  <si>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</si>
  <si>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</si>
  <si>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</si>
  <si>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</si>
  <si>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</si>
  <si>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</si>
  <si>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</si>
  <si>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</si>
  <si>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</si>
  <si>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</si>
  <si>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</si>
  <si>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</si>
  <si>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30399</t>
  </si>
  <si>
    <t>　其他对个人和家庭的补助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</si>
  <si>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</si>
  <si>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</si>
  <si>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</si>
  <si>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</si>
  <si>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</si>
  <si>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</si>
  <si>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</si>
  <si>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</si>
  <si>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</si>
  <si>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此表无数据。</t>
  </si>
  <si>
    <t>表8</t>
  </si>
  <si>
    <t>政府性基金预算支出表</t>
  </si>
  <si>
    <t>本年政府性基金预算支出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</si>
  <si>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</si>
  <si>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</si>
  <si>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</si>
  <si>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</si>
  <si>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</si>
  <si>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</si>
  <si>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荆州市长江河道管理局江陵分局</t>
  </si>
  <si>
    <t>本级支出项目</t>
  </si>
  <si>
    <t>　水利工程运行维护</t>
  </si>
  <si>
    <t>　水旱灾害防御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</si>
</sst>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9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6"/>
      <c r="D1" s="16"/>
    </row>
    <row r="2" spans="1:4" ht="22.5" customHeight="1">
      <c r="A2" s="3" t="s">
        <v>1</v>
      </c>
      <c r="B2" s="17"/>
      <c r="C2" s="17"/>
      <c r="D2" s="17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1"/>
      <c r="C4" s="6" t="s">
        <v>5</v>
      </c>
      <c r="D4" s="21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19" t="s">
        <v>8</v>
      </c>
      <c r="B6" s="11">
        <f>B7+B8+B9+B10+B11+B12</f>
        <v>2392.4</v>
      </c>
      <c r="C6" s="19" t="s">
        <v>9</v>
      </c>
      <c r="D6" s="11"/>
    </row>
    <row r="7" spans="1:4" ht="22.5" customHeight="1">
      <c r="A7" s="19" t="s">
        <v>10</v>
      </c>
      <c r="B7" s="11">
        <v>2121</v>
      </c>
      <c r="C7" s="19" t="s">
        <v>11</v>
      </c>
      <c r="D7" s="11"/>
    </row>
    <row r="8" spans="1:4" ht="22.5" customHeight="1">
      <c r="A8" s="19" t="s">
        <v>12</v>
      </c>
      <c r="B8" s="11">
        <v>16.4</v>
      </c>
      <c r="C8" s="19" t="s">
        <v>13</v>
      </c>
      <c r="D8" s="11"/>
    </row>
    <row r="9" spans="1:4" ht="22.5" customHeight="1">
      <c r="A9" s="19" t="s">
        <v>14</v>
      </c>
      <c r="B9" s="11"/>
      <c r="C9" s="19" t="s">
        <v>15</v>
      </c>
      <c r="D9" s="11"/>
    </row>
    <row r="10" spans="1:4" ht="22.5" customHeight="1">
      <c r="A10" s="19" t="s">
        <v>16</v>
      </c>
      <c r="B10" s="11">
        <v>255</v>
      </c>
      <c r="C10" s="19" t="s">
        <v>17</v>
      </c>
      <c r="D10" s="11"/>
    </row>
    <row r="11" spans="1:4" ht="22.5" customHeight="1">
      <c r="A11" s="19" t="s">
        <v>18</v>
      </c>
      <c r="B11" s="11"/>
      <c r="C11" s="19" t="s">
        <v>19</v>
      </c>
      <c r="D11" s="11">
        <v>439.34</v>
      </c>
    </row>
    <row r="12" spans="1:4" ht="22.5" customHeight="1">
      <c r="A12" s="19" t="s">
        <v>20</v>
      </c>
      <c r="B12" s="11"/>
      <c r="C12" s="19" t="s">
        <v>21</v>
      </c>
      <c r="D12" s="11"/>
    </row>
    <row r="13" spans="1:4" ht="22.5" customHeight="1">
      <c r="A13" s="19" t="s">
        <v>22</v>
      </c>
      <c r="B13" s="11"/>
      <c r="C13" s="19" t="s">
        <v>23</v>
      </c>
      <c r="D13" s="11"/>
    </row>
    <row r="14" spans="1:4" ht="22.5" customHeight="1">
      <c r="A14" s="19" t="s">
        <v>24</v>
      </c>
      <c r="B14" s="11"/>
      <c r="C14" s="19" t="s">
        <v>25</v>
      </c>
      <c r="D14" s="11"/>
    </row>
    <row r="15" spans="1:4" ht="22.5" customHeight="1">
      <c r="A15" s="19" t="s">
        <v>26</v>
      </c>
      <c r="B15" s="11"/>
      <c r="C15" s="19" t="s">
        <v>27</v>
      </c>
      <c r="D15" s="11">
        <v>2274.89</v>
      </c>
    </row>
    <row r="16" spans="1:4" ht="22.5" customHeight="1">
      <c r="A16" s="19" t="s">
        <v>28</v>
      </c>
      <c r="B16" s="11"/>
      <c r="C16" s="19" t="s">
        <v>29</v>
      </c>
      <c r="D16" s="11"/>
    </row>
    <row r="17" spans="1:4" ht="22.5" customHeight="1">
      <c r="A17" s="19" t="s">
        <v>30</v>
      </c>
      <c r="B17" s="11"/>
      <c r="C17" s="19" t="s">
        <v>31</v>
      </c>
      <c r="D17" s="11"/>
    </row>
    <row r="18" spans="1:4" ht="22.5" customHeight="1">
      <c r="A18" s="19" t="s">
        <v>32</v>
      </c>
      <c r="B18" s="11"/>
      <c r="C18" s="19" t="s">
        <v>33</v>
      </c>
      <c r="D18" s="11"/>
    </row>
    <row r="19" spans="1:4" ht="22.5" customHeight="1">
      <c r="A19" s="19" t="s">
        <v>34</v>
      </c>
      <c r="B19" s="11"/>
      <c r="C19" s="19" t="s">
        <v>35</v>
      </c>
      <c r="D19" s="11"/>
    </row>
    <row r="20" spans="1:4" ht="22.5" customHeight="1">
      <c r="A20" s="19" t="s">
        <v>36</v>
      </c>
      <c r="B20" s="11"/>
      <c r="C20" s="19" t="s">
        <v>37</v>
      </c>
      <c r="D20" s="11"/>
    </row>
    <row r="21" spans="1:4" ht="22.5" customHeight="1">
      <c r="A21" s="19" t="s">
        <v>38</v>
      </c>
      <c r="B21" s="11"/>
      <c r="C21" s="19" t="s">
        <v>39</v>
      </c>
      <c r="D21" s="11"/>
    </row>
    <row r="22" spans="1:4" ht="22.5" customHeight="1">
      <c r="A22" s="19" t="s">
        <v>40</v>
      </c>
      <c r="B22" s="11">
        <v>464.29</v>
      </c>
      <c r="C22" s="19" t="s">
        <v>41</v>
      </c>
      <c r="D22" s="11">
        <v>142.46</v>
      </c>
    </row>
    <row r="23" spans="1:4" ht="22.5" customHeight="1">
      <c r="A23" s="19"/>
      <c r="B23" s="20"/>
      <c r="C23" s="19" t="s">
        <v>42</v>
      </c>
      <c r="D23" s="11"/>
    </row>
    <row r="24" spans="1:4" ht="22.5" customHeight="1">
      <c r="A24" s="19"/>
      <c r="B24" s="20"/>
      <c r="C24" s="19" t="s">
        <v>43</v>
      </c>
      <c r="D24" s="11"/>
    </row>
    <row r="25" spans="1:4" ht="22.5" customHeight="1">
      <c r="A25" s="19"/>
      <c r="B25" s="20"/>
      <c r="C25" s="19" t="s">
        <v>44</v>
      </c>
      <c r="D25" s="11"/>
    </row>
    <row r="26" spans="1:4" ht="22.5" customHeight="1">
      <c r="A26" s="19"/>
      <c r="B26" s="20"/>
      <c r="C26" s="19" t="s">
        <v>45</v>
      </c>
      <c r="D26" s="11"/>
    </row>
    <row r="27" spans="1:4" ht="22.5" customHeight="1">
      <c r="A27" s="19"/>
      <c r="B27" s="20"/>
      <c r="C27" s="19" t="s">
        <v>46</v>
      </c>
      <c r="D27" s="11"/>
    </row>
    <row r="28" spans="1:4" ht="22.5" customHeight="1">
      <c r="A28" s="19"/>
      <c r="B28" s="20"/>
      <c r="C28" s="19" t="s">
        <v>47</v>
      </c>
      <c r="D28" s="11"/>
    </row>
    <row r="29" spans="1:4" ht="22.5" customHeight="1">
      <c r="A29" s="19"/>
      <c r="B29" s="20"/>
      <c r="C29" s="19" t="s">
        <v>48</v>
      </c>
      <c r="D29" s="11"/>
    </row>
    <row r="30" spans="1:4" ht="22.5" customHeight="1">
      <c r="A30" s="19"/>
      <c r="B30" s="20"/>
      <c r="C30" s="19"/>
      <c r="D30" s="20"/>
    </row>
    <row r="31" spans="1:4" ht="22.5" customHeight="1">
      <c r="A31" s="19" t="s">
        <v>49</v>
      </c>
      <c r="B31" s="35">
        <f>B6+B13+B16+B17+B18+B19+B20+B21+B22</f>
        <v>2856.69</v>
      </c>
      <c r="C31" s="19" t="s">
        <v>50</v>
      </c>
      <c r="D31" s="11">
        <f>D7+D8+D9+D10+D11+D12+D13+D14+D15+D16+D17+D18+D19+D20+D21+D22+D23+D24+D25+D26+D27+D28+D29+D6</f>
        <v>2856.69</v>
      </c>
    </row>
    <row r="32" spans="1:4" ht="22.5" customHeight="1">
      <c r="A32" s="19" t="s">
        <v>51</v>
      </c>
      <c r="B32" s="11"/>
      <c r="C32" s="19" t="s">
        <v>52</v>
      </c>
      <c r="D32" s="11"/>
    </row>
    <row r="33" spans="1:4" ht="22.5" customHeight="1">
      <c r="A33" s="19" t="s">
        <v>53</v>
      </c>
      <c r="B33" s="11">
        <f>B31+B32</f>
        <v>2856.69</v>
      </c>
      <c r="C33" s="19" t="s">
        <v>54</v>
      </c>
      <c r="D33" s="11">
        <f>B33</f>
        <v>2856.69</v>
      </c>
    </row>
    <row r="34" spans="1:4" ht="12.75" customHeight="1">
      <c r="A34" s="16"/>
      <c r="B34" s="16"/>
      <c r="C34" s="16"/>
      <c r="D34" s="16"/>
    </row>
    <row r="35" spans="1:4" ht="21" customHeight="1">
      <c r="A35" s="18" t="s">
        <v>55</v>
      </c>
      <c r="B35" s="18"/>
      <c r="C35" s="18"/>
      <c r="D35" s="18"/>
    </row>
  </sheetData>
  <sheetProtection/>
  <mergeCells count="4">
    <mergeCell ref="A2:D2"/>
    <mergeCell ref="A4:B4"/>
    <mergeCell ref="C4:D4"/>
    <mergeCell ref="A35:D35"/>
  </mergeCells>
  <printOptions horizontalCentered="1"/>
  <pageMargins left="0.11805555555555555" right="0.3145833333333333" top="0.7874015748031494" bottom="0.5905511811023622" header="0" footer="0"/>
  <pageSetup fitToHeight="0"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2856.69</v>
      </c>
      <c r="D6" s="29">
        <f>E6+F6+G6+H6+I6+J6+K6+L6+M6</f>
        <v>2856.69</v>
      </c>
      <c r="E6" s="30">
        <v>2392.4</v>
      </c>
      <c r="F6" s="30"/>
      <c r="G6" s="30"/>
      <c r="H6" s="30"/>
      <c r="I6" s="30"/>
      <c r="J6" s="30"/>
      <c r="K6" s="30"/>
      <c r="L6" s="30"/>
      <c r="M6" s="30">
        <v>464.29</v>
      </c>
      <c r="N6" s="30"/>
      <c r="O6" s="30"/>
      <c r="P6" s="30"/>
      <c r="Q6" s="30"/>
      <c r="R6" s="30"/>
      <c r="S6" s="30"/>
    </row>
    <row r="7" spans="1:19" ht="27.75" customHeight="1">
      <c r="A7" s="8" t="s">
        <v>74</v>
      </c>
      <c r="B7" s="8" t="s">
        <v>75</v>
      </c>
      <c r="C7" s="29">
        <f>D7+N7</f>
        <v>2856.69</v>
      </c>
      <c r="D7" s="29">
        <f>E7+F7+G7+H7+I7+J7+K7+L7+M7</f>
        <v>2856.69</v>
      </c>
      <c r="E7" s="30">
        <v>2392.4</v>
      </c>
      <c r="F7" s="30"/>
      <c r="G7" s="30"/>
      <c r="H7" s="30"/>
      <c r="I7" s="30"/>
      <c r="J7" s="30"/>
      <c r="K7" s="30"/>
      <c r="L7" s="30"/>
      <c r="M7" s="30">
        <v>464.29</v>
      </c>
      <c r="N7" s="30"/>
      <c r="O7" s="30"/>
      <c r="P7" s="30"/>
      <c r="Q7" s="30"/>
      <c r="R7" s="30"/>
      <c r="S7" s="30"/>
    </row>
    <row r="8" spans="1:19" ht="27.75" customHeight="1">
      <c r="A8" s="10" t="s">
        <v>76</v>
      </c>
      <c r="B8" s="10" t="s">
        <v>77</v>
      </c>
      <c r="C8" s="31">
        <f>D8+N8</f>
        <v>2856.69</v>
      </c>
      <c r="D8" s="31">
        <f>E8+F8+G8+H8+I8+J8+K8+L8+M8</f>
        <v>2856.69</v>
      </c>
      <c r="E8" s="32">
        <v>2392.4</v>
      </c>
      <c r="F8" s="32"/>
      <c r="G8" s="32"/>
      <c r="H8" s="32"/>
      <c r="I8" s="32"/>
      <c r="J8" s="32"/>
      <c r="K8" s="32"/>
      <c r="L8" s="32"/>
      <c r="M8" s="32">
        <v>464.29</v>
      </c>
      <c r="N8" s="32"/>
      <c r="O8" s="32"/>
      <c r="P8" s="32"/>
      <c r="Q8" s="32"/>
      <c r="R8" s="32"/>
      <c r="S8" s="32"/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4" t="s">
        <v>73</v>
      </c>
      <c r="B5" s="14" t="s">
        <v>60</v>
      </c>
      <c r="C5" s="9">
        <v>2856.69</v>
      </c>
      <c r="D5" s="9">
        <v>2356.69</v>
      </c>
      <c r="E5" s="9">
        <v>500</v>
      </c>
      <c r="F5" s="23"/>
      <c r="G5" s="24"/>
      <c r="H5" s="24"/>
    </row>
    <row r="6" spans="1:8" ht="28.5" customHeight="1">
      <c r="A6" s="14" t="s">
        <v>87</v>
      </c>
      <c r="B6" s="14" t="s">
        <v>88</v>
      </c>
      <c r="C6" s="9">
        <v>439.34</v>
      </c>
      <c r="D6" s="9">
        <v>439.34</v>
      </c>
      <c r="E6" s="9"/>
      <c r="F6" s="23"/>
      <c r="G6" s="24"/>
      <c r="H6" s="24"/>
    </row>
    <row r="7" spans="1:8" ht="28.5" customHeight="1">
      <c r="A7" s="14" t="s">
        <v>89</v>
      </c>
      <c r="B7" s="14" t="s">
        <v>90</v>
      </c>
      <c r="C7" s="9">
        <v>439.34</v>
      </c>
      <c r="D7" s="9">
        <v>439.34</v>
      </c>
      <c r="E7" s="9"/>
      <c r="F7" s="23"/>
      <c r="G7" s="24"/>
      <c r="H7" s="24"/>
    </row>
    <row r="8" spans="1:8" ht="28.5" customHeight="1">
      <c r="A8" s="15" t="s">
        <v>91</v>
      </c>
      <c r="B8" s="15" t="s">
        <v>92</v>
      </c>
      <c r="C8" s="11">
        <v>136.1</v>
      </c>
      <c r="D8" s="11">
        <v>136.1</v>
      </c>
      <c r="E8" s="11"/>
      <c r="F8" s="25"/>
      <c r="G8" s="26"/>
      <c r="H8" s="26"/>
    </row>
    <row r="9" spans="1:8" ht="28.5" customHeight="1">
      <c r="A9" s="15" t="s">
        <v>93</v>
      </c>
      <c r="B9" s="15" t="s">
        <v>94</v>
      </c>
      <c r="C9" s="11">
        <v>189.95</v>
      </c>
      <c r="D9" s="11">
        <v>189.95</v>
      </c>
      <c r="E9" s="11"/>
      <c r="F9" s="25"/>
      <c r="G9" s="26"/>
      <c r="H9" s="26"/>
    </row>
    <row r="10" spans="1:8" ht="28.5" customHeight="1">
      <c r="A10" s="15" t="s">
        <v>95</v>
      </c>
      <c r="B10" s="15" t="s">
        <v>96</v>
      </c>
      <c r="C10" s="11">
        <v>113.29</v>
      </c>
      <c r="D10" s="11">
        <v>113.29</v>
      </c>
      <c r="E10" s="11"/>
      <c r="F10" s="25"/>
      <c r="G10" s="26"/>
      <c r="H10" s="26"/>
    </row>
    <row r="11" spans="1:8" ht="28.5" customHeight="1">
      <c r="A11" s="14" t="s">
        <v>97</v>
      </c>
      <c r="B11" s="14" t="s">
        <v>98</v>
      </c>
      <c r="C11" s="9">
        <v>2274.89</v>
      </c>
      <c r="D11" s="9">
        <v>1774.89</v>
      </c>
      <c r="E11" s="9">
        <v>500</v>
      </c>
      <c r="F11" s="23"/>
      <c r="G11" s="24"/>
      <c r="H11" s="24"/>
    </row>
    <row r="12" spans="1:8" ht="28.5" customHeight="1">
      <c r="A12" s="14" t="s">
        <v>99</v>
      </c>
      <c r="B12" s="14" t="s">
        <v>100</v>
      </c>
      <c r="C12" s="9">
        <v>2274.89</v>
      </c>
      <c r="D12" s="9">
        <v>1774.89</v>
      </c>
      <c r="E12" s="9">
        <v>500</v>
      </c>
      <c r="F12" s="23"/>
      <c r="G12" s="24"/>
      <c r="H12" s="24"/>
    </row>
    <row r="13" spans="1:8" ht="28.5" customHeight="1">
      <c r="A13" s="15" t="s">
        <v>101</v>
      </c>
      <c r="B13" s="15" t="s">
        <v>102</v>
      </c>
      <c r="C13" s="11">
        <v>480</v>
      </c>
      <c r="D13" s="11"/>
      <c r="E13" s="11">
        <v>480</v>
      </c>
      <c r="F13" s="25"/>
      <c r="G13" s="26"/>
      <c r="H13" s="26"/>
    </row>
    <row r="14" spans="1:8" ht="28.5" customHeight="1">
      <c r="A14" s="15" t="s">
        <v>103</v>
      </c>
      <c r="B14" s="15" t="s">
        <v>104</v>
      </c>
      <c r="C14" s="11">
        <v>1774.89</v>
      </c>
      <c r="D14" s="11">
        <v>1774.89</v>
      </c>
      <c r="E14" s="11"/>
      <c r="F14" s="25"/>
      <c r="G14" s="26"/>
      <c r="H14" s="26"/>
    </row>
    <row r="15" spans="1:8" ht="28.5" customHeight="1">
      <c r="A15" s="15" t="s">
        <v>105</v>
      </c>
      <c r="B15" s="15" t="s">
        <v>106</v>
      </c>
      <c r="C15" s="11">
        <v>20</v>
      </c>
      <c r="D15" s="11"/>
      <c r="E15" s="11">
        <v>20</v>
      </c>
      <c r="F15" s="25"/>
      <c r="G15" s="26"/>
      <c r="H15" s="26"/>
    </row>
    <row r="16" spans="1:8" ht="28.5" customHeight="1">
      <c r="A16" s="14" t="s">
        <v>107</v>
      </c>
      <c r="B16" s="14" t="s">
        <v>108</v>
      </c>
      <c r="C16" s="9">
        <v>142.46</v>
      </c>
      <c r="D16" s="9">
        <v>142.46</v>
      </c>
      <c r="E16" s="9"/>
      <c r="F16" s="23"/>
      <c r="G16" s="24"/>
      <c r="H16" s="24"/>
    </row>
    <row r="17" spans="1:8" ht="28.5" customHeight="1">
      <c r="A17" s="14" t="s">
        <v>109</v>
      </c>
      <c r="B17" s="14" t="s">
        <v>110</v>
      </c>
      <c r="C17" s="9">
        <v>142.46</v>
      </c>
      <c r="D17" s="9">
        <v>142.46</v>
      </c>
      <c r="E17" s="9"/>
      <c r="F17" s="23"/>
      <c r="G17" s="24"/>
      <c r="H17" s="24"/>
    </row>
    <row r="18" spans="1:8" ht="28.5" customHeight="1">
      <c r="A18" s="15" t="s">
        <v>111</v>
      </c>
      <c r="B18" s="15" t="s">
        <v>112</v>
      </c>
      <c r="C18" s="11">
        <v>142.46</v>
      </c>
      <c r="D18" s="11">
        <v>142.46</v>
      </c>
      <c r="E18" s="11"/>
      <c r="F18" s="25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6"/>
      <c r="C1" s="16"/>
      <c r="D1" s="16"/>
    </row>
    <row r="2" spans="1:4" ht="22.5" customHeight="1">
      <c r="A2" s="3" t="s">
        <v>114</v>
      </c>
      <c r="B2" s="17"/>
      <c r="C2" s="17"/>
      <c r="D2" s="17"/>
    </row>
    <row r="3" spans="1:4" ht="22.5" customHeight="1">
      <c r="A3" s="18" t="s">
        <v>115</v>
      </c>
      <c r="B3" s="5"/>
      <c r="C3" s="16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19" t="s">
        <v>117</v>
      </c>
      <c r="B6" s="11">
        <f>B7+B14+B17</f>
        <v>2392.4</v>
      </c>
      <c r="C6" s="19" t="s">
        <v>118</v>
      </c>
      <c r="D6" s="11">
        <f>D7+D8+D9+D10+D11+D12+D13+D14+D15+D16+D17+D18+D19+D20+D21+D22+D23+D24+D25+D26+D27+D28+D29+D30</f>
        <v>2392.4</v>
      </c>
    </row>
    <row r="7" spans="1:4" ht="22.5" customHeight="1">
      <c r="A7" s="19" t="s">
        <v>119</v>
      </c>
      <c r="B7" s="11">
        <f>B8+B9+B10+B11+B12+B13</f>
        <v>2392.4</v>
      </c>
      <c r="C7" s="19" t="s">
        <v>120</v>
      </c>
      <c r="D7" s="11"/>
    </row>
    <row r="8" spans="1:4" ht="22.5" customHeight="1">
      <c r="A8" s="19" t="s">
        <v>10</v>
      </c>
      <c r="B8" s="11">
        <v>2121</v>
      </c>
      <c r="C8" s="19" t="s">
        <v>121</v>
      </c>
      <c r="D8" s="11"/>
    </row>
    <row r="9" spans="1:4" ht="22.5" customHeight="1">
      <c r="A9" s="19" t="s">
        <v>12</v>
      </c>
      <c r="B9" s="11">
        <v>16.4</v>
      </c>
      <c r="C9" s="19" t="s">
        <v>122</v>
      </c>
      <c r="D9" s="11"/>
    </row>
    <row r="10" spans="1:4" ht="22.5" customHeight="1">
      <c r="A10" s="19" t="s">
        <v>14</v>
      </c>
      <c r="B10" s="11"/>
      <c r="C10" s="19" t="s">
        <v>123</v>
      </c>
      <c r="D10" s="11"/>
    </row>
    <row r="11" spans="1:4" ht="22.5" customHeight="1">
      <c r="A11" s="19" t="s">
        <v>16</v>
      </c>
      <c r="B11" s="11">
        <v>255</v>
      </c>
      <c r="C11" s="19" t="s">
        <v>124</v>
      </c>
      <c r="D11" s="11"/>
    </row>
    <row r="12" spans="1:4" ht="22.5" customHeight="1">
      <c r="A12" s="19" t="s">
        <v>18</v>
      </c>
      <c r="B12" s="11"/>
      <c r="C12" s="19" t="s">
        <v>125</v>
      </c>
      <c r="D12" s="11">
        <v>439.34</v>
      </c>
    </row>
    <row r="13" spans="1:4" ht="22.5" customHeight="1">
      <c r="A13" s="19" t="s">
        <v>20</v>
      </c>
      <c r="B13" s="11"/>
      <c r="C13" s="19" t="s">
        <v>126</v>
      </c>
      <c r="D13" s="11"/>
    </row>
    <row r="14" spans="1:4" ht="22.5" customHeight="1">
      <c r="A14" s="19" t="s">
        <v>127</v>
      </c>
      <c r="B14" s="11"/>
      <c r="C14" s="19" t="s">
        <v>128</v>
      </c>
      <c r="D14" s="11"/>
    </row>
    <row r="15" spans="1:4" ht="22.5" customHeight="1">
      <c r="A15" s="19" t="s">
        <v>24</v>
      </c>
      <c r="B15" s="11"/>
      <c r="C15" s="19" t="s">
        <v>129</v>
      </c>
      <c r="D15" s="11"/>
    </row>
    <row r="16" spans="1:4" ht="22.5" customHeight="1">
      <c r="A16" s="19" t="s">
        <v>26</v>
      </c>
      <c r="B16" s="11"/>
      <c r="C16" s="19" t="s">
        <v>130</v>
      </c>
      <c r="D16" s="11">
        <v>1810.6</v>
      </c>
    </row>
    <row r="17" spans="1:4" ht="22.5" customHeight="1">
      <c r="A17" s="19" t="s">
        <v>131</v>
      </c>
      <c r="B17" s="11"/>
      <c r="C17" s="19" t="s">
        <v>132</v>
      </c>
      <c r="D17" s="11"/>
    </row>
    <row r="18" spans="1:4" ht="22.5" customHeight="1">
      <c r="A18" s="19" t="s">
        <v>133</v>
      </c>
      <c r="B18" s="11"/>
      <c r="C18" s="19" t="s">
        <v>134</v>
      </c>
      <c r="D18" s="11"/>
    </row>
    <row r="19" spans="1:4" ht="22.5" customHeight="1">
      <c r="A19" s="19" t="s">
        <v>119</v>
      </c>
      <c r="B19" s="11"/>
      <c r="C19" s="19" t="s">
        <v>135</v>
      </c>
      <c r="D19" s="11"/>
    </row>
    <row r="20" spans="1:4" ht="22.5" customHeight="1">
      <c r="A20" s="19" t="s">
        <v>127</v>
      </c>
      <c r="B20" s="11"/>
      <c r="C20" s="19" t="s">
        <v>136</v>
      </c>
      <c r="D20" s="11"/>
    </row>
    <row r="21" spans="1:4" ht="22.5" customHeight="1">
      <c r="A21" s="19" t="s">
        <v>131</v>
      </c>
      <c r="B21" s="11"/>
      <c r="C21" s="19" t="s">
        <v>137</v>
      </c>
      <c r="D21" s="11"/>
    </row>
    <row r="22" spans="1:4" ht="22.5" customHeight="1">
      <c r="A22" s="19"/>
      <c r="B22" s="20"/>
      <c r="C22" s="19" t="s">
        <v>138</v>
      </c>
      <c r="D22" s="11"/>
    </row>
    <row r="23" spans="1:4" ht="22.5" customHeight="1">
      <c r="A23" s="19"/>
      <c r="B23" s="20"/>
      <c r="C23" s="19" t="s">
        <v>139</v>
      </c>
      <c r="D23" s="11">
        <v>142.46</v>
      </c>
    </row>
    <row r="24" spans="1:4" ht="22.5" customHeight="1">
      <c r="A24" s="19"/>
      <c r="B24" s="20"/>
      <c r="C24" s="19" t="s">
        <v>140</v>
      </c>
      <c r="D24" s="11"/>
    </row>
    <row r="25" spans="1:4" ht="22.5" customHeight="1">
      <c r="A25" s="19"/>
      <c r="B25" s="20"/>
      <c r="C25" s="19" t="s">
        <v>141</v>
      </c>
      <c r="D25" s="11"/>
    </row>
    <row r="26" spans="1:4" ht="22.5" customHeight="1">
      <c r="A26" s="19"/>
      <c r="B26" s="20"/>
      <c r="C26" s="19" t="s">
        <v>142</v>
      </c>
      <c r="D26" s="11"/>
    </row>
    <row r="27" spans="1:4" ht="22.5" customHeight="1">
      <c r="A27" s="19"/>
      <c r="B27" s="20"/>
      <c r="C27" s="19" t="s">
        <v>143</v>
      </c>
      <c r="D27" s="11"/>
    </row>
    <row r="28" spans="1:4" ht="22.5" customHeight="1">
      <c r="A28" s="19"/>
      <c r="B28" s="20"/>
      <c r="C28" s="19" t="s">
        <v>144</v>
      </c>
      <c r="D28" s="11"/>
    </row>
    <row r="29" spans="1:4" ht="22.5" customHeight="1">
      <c r="A29" s="19"/>
      <c r="B29" s="20"/>
      <c r="C29" s="19" t="s">
        <v>145</v>
      </c>
      <c r="D29" s="11"/>
    </row>
    <row r="30" spans="1:4" ht="22.5" customHeight="1">
      <c r="A30" s="19"/>
      <c r="B30" s="20"/>
      <c r="C30" s="19" t="s">
        <v>146</v>
      </c>
      <c r="D30" s="11"/>
    </row>
    <row r="31" spans="1:4" ht="22.5" customHeight="1">
      <c r="A31" s="19"/>
      <c r="B31" s="20"/>
      <c r="C31" s="19"/>
      <c r="D31" s="11"/>
    </row>
    <row r="32" spans="1:4" ht="22.5" customHeight="1">
      <c r="A32" s="19"/>
      <c r="B32" s="20"/>
      <c r="C32" s="19" t="s">
        <v>147</v>
      </c>
      <c r="D32" s="11"/>
    </row>
    <row r="33" spans="1:4" ht="22.5" customHeight="1">
      <c r="A33" s="19"/>
      <c r="B33" s="20"/>
      <c r="C33" s="19"/>
      <c r="D33" s="20"/>
    </row>
    <row r="34" spans="1:4" ht="22.5" customHeight="1">
      <c r="A34" s="21" t="s">
        <v>148</v>
      </c>
      <c r="B34" s="22">
        <f>B6+B18</f>
        <v>2392.4</v>
      </c>
      <c r="C34" s="21" t="s">
        <v>149</v>
      </c>
      <c r="D34" s="22">
        <f>D6</f>
        <v>2392.4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2392.4</v>
      </c>
      <c r="D6" s="9">
        <v>2137.4</v>
      </c>
      <c r="E6" s="9">
        <v>1962.25</v>
      </c>
      <c r="F6" s="9">
        <v>175.15</v>
      </c>
      <c r="G6" s="9">
        <v>255</v>
      </c>
    </row>
    <row r="7" spans="1:7" ht="21" customHeight="1">
      <c r="A7" s="8" t="s">
        <v>87</v>
      </c>
      <c r="B7" s="8" t="s">
        <v>88</v>
      </c>
      <c r="C7" s="9">
        <v>439.34</v>
      </c>
      <c r="D7" s="9">
        <v>439.34</v>
      </c>
      <c r="E7" s="9">
        <v>439.34</v>
      </c>
      <c r="F7" s="9"/>
      <c r="G7" s="9"/>
    </row>
    <row r="8" spans="1:7" ht="21" customHeight="1">
      <c r="A8" s="8" t="s">
        <v>89</v>
      </c>
      <c r="B8" s="8" t="s">
        <v>90</v>
      </c>
      <c r="C8" s="9">
        <v>439.34</v>
      </c>
      <c r="D8" s="9">
        <v>439.34</v>
      </c>
      <c r="E8" s="9">
        <v>439.34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136.1</v>
      </c>
      <c r="D9" s="11">
        <v>136.1</v>
      </c>
      <c r="E9" s="11">
        <v>136.1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189.95</v>
      </c>
      <c r="D10" s="11">
        <v>189.95</v>
      </c>
      <c r="E10" s="11">
        <v>189.95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113.29</v>
      </c>
      <c r="D11" s="11">
        <v>113.29</v>
      </c>
      <c r="E11" s="11">
        <v>113.29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1810.6</v>
      </c>
      <c r="D12" s="9">
        <v>1555.6</v>
      </c>
      <c r="E12" s="9">
        <v>1380.45</v>
      </c>
      <c r="F12" s="9">
        <v>175.15</v>
      </c>
      <c r="G12" s="9">
        <v>255</v>
      </c>
    </row>
    <row r="13" spans="1:7" ht="21" customHeight="1">
      <c r="A13" s="8" t="s">
        <v>99</v>
      </c>
      <c r="B13" s="8" t="s">
        <v>100</v>
      </c>
      <c r="C13" s="9">
        <v>1810.6</v>
      </c>
      <c r="D13" s="9">
        <v>1555.6</v>
      </c>
      <c r="E13" s="9">
        <v>1380.45</v>
      </c>
      <c r="F13" s="9">
        <v>175.15</v>
      </c>
      <c r="G13" s="9">
        <v>255</v>
      </c>
    </row>
    <row r="14" spans="1:7" ht="21" customHeight="1">
      <c r="A14" s="10" t="s">
        <v>101</v>
      </c>
      <c r="B14" s="10" t="s">
        <v>102</v>
      </c>
      <c r="C14" s="11">
        <v>235</v>
      </c>
      <c r="D14" s="11"/>
      <c r="E14" s="11"/>
      <c r="F14" s="11"/>
      <c r="G14" s="11">
        <v>235</v>
      </c>
    </row>
    <row r="15" spans="1:7" ht="21" customHeight="1">
      <c r="A15" s="10" t="s">
        <v>103</v>
      </c>
      <c r="B15" s="10" t="s">
        <v>104</v>
      </c>
      <c r="C15" s="11">
        <v>1555.6</v>
      </c>
      <c r="D15" s="11">
        <v>1555.6</v>
      </c>
      <c r="E15" s="11">
        <v>1380.45</v>
      </c>
      <c r="F15" s="11">
        <v>175.15</v>
      </c>
      <c r="G15" s="11"/>
    </row>
    <row r="16" spans="1:7" ht="21" customHeight="1">
      <c r="A16" s="10" t="s">
        <v>105</v>
      </c>
      <c r="B16" s="10" t="s">
        <v>106</v>
      </c>
      <c r="C16" s="11">
        <v>20</v>
      </c>
      <c r="D16" s="11"/>
      <c r="E16" s="11"/>
      <c r="F16" s="11"/>
      <c r="G16" s="11">
        <v>20</v>
      </c>
    </row>
    <row r="17" spans="1:7" ht="21" customHeight="1">
      <c r="A17" s="8" t="s">
        <v>107</v>
      </c>
      <c r="B17" s="8" t="s">
        <v>108</v>
      </c>
      <c r="C17" s="9">
        <v>142.46</v>
      </c>
      <c r="D17" s="9">
        <v>142.46</v>
      </c>
      <c r="E17" s="9">
        <v>142.46</v>
      </c>
      <c r="F17" s="9"/>
      <c r="G17" s="9"/>
    </row>
    <row r="18" spans="1:7" ht="21" customHeight="1">
      <c r="A18" s="8" t="s">
        <v>109</v>
      </c>
      <c r="B18" s="8" t="s">
        <v>110</v>
      </c>
      <c r="C18" s="9">
        <v>142.46</v>
      </c>
      <c r="D18" s="9">
        <v>142.46</v>
      </c>
      <c r="E18" s="9">
        <v>142.46</v>
      </c>
      <c r="F18" s="9"/>
      <c r="G18" s="9"/>
    </row>
    <row r="19" spans="1:7" ht="21" customHeight="1">
      <c r="A19" s="10" t="s">
        <v>111</v>
      </c>
      <c r="B19" s="10" t="s">
        <v>112</v>
      </c>
      <c r="C19" s="11">
        <v>142.46</v>
      </c>
      <c r="D19" s="11">
        <v>142.46</v>
      </c>
      <c r="E19" s="11">
        <v>142.46</v>
      </c>
      <c r="F19" s="11"/>
      <c r="G19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4" t="s">
        <v>73</v>
      </c>
      <c r="B6" s="14" t="s">
        <v>60</v>
      </c>
      <c r="C6" s="9">
        <v>2137.4</v>
      </c>
      <c r="D6" s="9">
        <v>1962.25</v>
      </c>
      <c r="E6" s="9">
        <v>175.15</v>
      </c>
      <c r="F6" s="2"/>
      <c r="G6" s="2"/>
    </row>
    <row r="7" spans="1:7" ht="21" customHeight="1">
      <c r="A7" s="14" t="s">
        <v>158</v>
      </c>
      <c r="B7" s="14" t="s">
        <v>159</v>
      </c>
      <c r="C7" s="9">
        <v>1779.73</v>
      </c>
      <c r="D7" s="9">
        <v>1779.73</v>
      </c>
      <c r="E7" s="9"/>
      <c r="F7" s="2"/>
      <c r="G7" s="2"/>
    </row>
    <row r="8" spans="1:5" ht="21" customHeight="1">
      <c r="A8" s="15" t="s">
        <v>160</v>
      </c>
      <c r="B8" s="15" t="s">
        <v>161</v>
      </c>
      <c r="C8" s="11">
        <v>411.38</v>
      </c>
      <c r="D8" s="11">
        <v>411.38</v>
      </c>
      <c r="E8" s="11"/>
    </row>
    <row r="9" spans="1:5" ht="21" customHeight="1">
      <c r="A9" s="15" t="s">
        <v>162</v>
      </c>
      <c r="B9" s="15" t="s">
        <v>163</v>
      </c>
      <c r="C9" s="11">
        <v>81.3</v>
      </c>
      <c r="D9" s="11">
        <v>81.3</v>
      </c>
      <c r="E9" s="11"/>
    </row>
    <row r="10" spans="1:5" ht="21" customHeight="1">
      <c r="A10" s="15" t="s">
        <v>164</v>
      </c>
      <c r="B10" s="15" t="s">
        <v>165</v>
      </c>
      <c r="C10" s="11">
        <v>694.54</v>
      </c>
      <c r="D10" s="11">
        <v>694.54</v>
      </c>
      <c r="E10" s="11"/>
    </row>
    <row r="11" spans="1:5" ht="21" customHeight="1">
      <c r="A11" s="15" t="s">
        <v>166</v>
      </c>
      <c r="B11" s="15" t="s">
        <v>167</v>
      </c>
      <c r="C11" s="11">
        <v>189.95</v>
      </c>
      <c r="D11" s="11">
        <v>189.95</v>
      </c>
      <c r="E11" s="11"/>
    </row>
    <row r="12" spans="1:5" ht="21" customHeight="1">
      <c r="A12" s="15" t="s">
        <v>168</v>
      </c>
      <c r="B12" s="15" t="s">
        <v>169</v>
      </c>
      <c r="C12" s="11">
        <v>113.29</v>
      </c>
      <c r="D12" s="11">
        <v>113.29</v>
      </c>
      <c r="E12" s="11"/>
    </row>
    <row r="13" spans="1:5" ht="21" customHeight="1">
      <c r="A13" s="15" t="s">
        <v>170</v>
      </c>
      <c r="B13" s="15" t="s">
        <v>171</v>
      </c>
      <c r="C13" s="11">
        <v>146.81</v>
      </c>
      <c r="D13" s="11">
        <v>146.81</v>
      </c>
      <c r="E13" s="11"/>
    </row>
    <row r="14" spans="1:5" ht="21" customHeight="1">
      <c r="A14" s="15" t="s">
        <v>172</v>
      </c>
      <c r="B14" s="15" t="s">
        <v>173</v>
      </c>
      <c r="C14" s="11">
        <v>142.46</v>
      </c>
      <c r="D14" s="11">
        <v>142.46</v>
      </c>
      <c r="E14" s="11"/>
    </row>
    <row r="15" spans="1:5" ht="21" customHeight="1">
      <c r="A15" s="14" t="s">
        <v>174</v>
      </c>
      <c r="B15" s="14" t="s">
        <v>175</v>
      </c>
      <c r="C15" s="9">
        <v>175.15</v>
      </c>
      <c r="D15" s="9"/>
      <c r="E15" s="9">
        <v>175.15</v>
      </c>
    </row>
    <row r="16" spans="1:5" ht="21" customHeight="1">
      <c r="A16" s="15" t="s">
        <v>176</v>
      </c>
      <c r="B16" s="15" t="s">
        <v>177</v>
      </c>
      <c r="C16" s="11">
        <v>20.5</v>
      </c>
      <c r="D16" s="11"/>
      <c r="E16" s="11">
        <v>20.5</v>
      </c>
    </row>
    <row r="17" spans="1:5" ht="21" customHeight="1">
      <c r="A17" s="15" t="s">
        <v>178</v>
      </c>
      <c r="B17" s="15" t="s">
        <v>179</v>
      </c>
      <c r="C17" s="11">
        <v>4</v>
      </c>
      <c r="D17" s="11"/>
      <c r="E17" s="11">
        <v>4</v>
      </c>
    </row>
    <row r="18" spans="1:5" ht="21" customHeight="1">
      <c r="A18" s="15" t="s">
        <v>180</v>
      </c>
      <c r="B18" s="15" t="s">
        <v>181</v>
      </c>
      <c r="C18" s="11">
        <v>22</v>
      </c>
      <c r="D18" s="11"/>
      <c r="E18" s="11">
        <v>22</v>
      </c>
    </row>
    <row r="19" spans="1:5" ht="21" customHeight="1">
      <c r="A19" s="15" t="s">
        <v>182</v>
      </c>
      <c r="B19" s="15" t="s">
        <v>183</v>
      </c>
      <c r="C19" s="11">
        <v>3</v>
      </c>
      <c r="D19" s="11"/>
      <c r="E19" s="11">
        <v>3</v>
      </c>
    </row>
    <row r="20" spans="1:5" ht="21" customHeight="1">
      <c r="A20" s="15" t="s">
        <v>184</v>
      </c>
      <c r="B20" s="15" t="s">
        <v>185</v>
      </c>
      <c r="C20" s="11">
        <v>23.6</v>
      </c>
      <c r="D20" s="11"/>
      <c r="E20" s="11">
        <v>23.6</v>
      </c>
    </row>
    <row r="21" spans="1:5" ht="21" customHeight="1">
      <c r="A21" s="15" t="s">
        <v>186</v>
      </c>
      <c r="B21" s="15" t="s">
        <v>187</v>
      </c>
      <c r="C21" s="11">
        <v>4</v>
      </c>
      <c r="D21" s="11"/>
      <c r="E21" s="11">
        <v>4</v>
      </c>
    </row>
    <row r="22" spans="1:5" ht="21" customHeight="1">
      <c r="A22" s="15" t="s">
        <v>188</v>
      </c>
      <c r="B22" s="15" t="s">
        <v>189</v>
      </c>
      <c r="C22" s="11">
        <v>2.9</v>
      </c>
      <c r="D22" s="11"/>
      <c r="E22" s="11">
        <v>2.9</v>
      </c>
    </row>
    <row r="23" spans="1:5" ht="21" customHeight="1">
      <c r="A23" s="15" t="s">
        <v>190</v>
      </c>
      <c r="B23" s="15" t="s">
        <v>191</v>
      </c>
      <c r="C23" s="11">
        <v>5</v>
      </c>
      <c r="D23" s="11"/>
      <c r="E23" s="11">
        <v>5</v>
      </c>
    </row>
    <row r="24" spans="1:5" ht="21" customHeight="1">
      <c r="A24" s="15" t="s">
        <v>192</v>
      </c>
      <c r="B24" s="15" t="s">
        <v>193</v>
      </c>
      <c r="C24" s="11">
        <v>23.74</v>
      </c>
      <c r="D24" s="11"/>
      <c r="E24" s="11">
        <v>23.74</v>
      </c>
    </row>
    <row r="25" spans="1:5" ht="21" customHeight="1">
      <c r="A25" s="15" t="s">
        <v>194</v>
      </c>
      <c r="B25" s="15" t="s">
        <v>195</v>
      </c>
      <c r="C25" s="11">
        <v>57.15</v>
      </c>
      <c r="D25" s="11"/>
      <c r="E25" s="11">
        <v>57.15</v>
      </c>
    </row>
    <row r="26" spans="1:5" ht="21" customHeight="1">
      <c r="A26" s="15" t="s">
        <v>196</v>
      </c>
      <c r="B26" s="15" t="s">
        <v>197</v>
      </c>
      <c r="C26" s="11">
        <v>9</v>
      </c>
      <c r="D26" s="11"/>
      <c r="E26" s="11">
        <v>9</v>
      </c>
    </row>
    <row r="27" spans="1:5" ht="21" customHeight="1">
      <c r="A27" s="15" t="s">
        <v>198</v>
      </c>
      <c r="B27" s="15" t="s">
        <v>199</v>
      </c>
      <c r="C27" s="11">
        <v>0.26</v>
      </c>
      <c r="D27" s="11"/>
      <c r="E27" s="11">
        <v>0.26</v>
      </c>
    </row>
    <row r="28" spans="1:5" ht="21" customHeight="1">
      <c r="A28" s="14" t="s">
        <v>200</v>
      </c>
      <c r="B28" s="14" t="s">
        <v>201</v>
      </c>
      <c r="C28" s="9">
        <v>182.52</v>
      </c>
      <c r="D28" s="9">
        <v>182.52</v>
      </c>
      <c r="E28" s="9"/>
    </row>
    <row r="29" spans="1:5" ht="21" customHeight="1">
      <c r="A29" s="15" t="s">
        <v>202</v>
      </c>
      <c r="B29" s="15" t="s">
        <v>203</v>
      </c>
      <c r="C29" s="11">
        <v>20.6</v>
      </c>
      <c r="D29" s="11">
        <v>20.6</v>
      </c>
      <c r="E29" s="11"/>
    </row>
    <row r="30" spans="1:5" ht="21" customHeight="1">
      <c r="A30" s="15" t="s">
        <v>204</v>
      </c>
      <c r="B30" s="15" t="s">
        <v>205</v>
      </c>
      <c r="C30" s="11">
        <v>115.5</v>
      </c>
      <c r="D30" s="11">
        <v>115.5</v>
      </c>
      <c r="E30" s="11"/>
    </row>
    <row r="31" spans="1:5" ht="21" customHeight="1">
      <c r="A31" s="15" t="s">
        <v>206</v>
      </c>
      <c r="B31" s="15" t="s">
        <v>207</v>
      </c>
      <c r="C31" s="11">
        <v>11.87</v>
      </c>
      <c r="D31" s="11">
        <v>11.87</v>
      </c>
      <c r="E31" s="11"/>
    </row>
    <row r="32" spans="1:5" ht="21" customHeight="1">
      <c r="A32" s="15" t="s">
        <v>208</v>
      </c>
      <c r="B32" s="15" t="s">
        <v>209</v>
      </c>
      <c r="C32" s="11">
        <v>34.55</v>
      </c>
      <c r="D32" s="11">
        <v>34.55</v>
      </c>
      <c r="E32" s="11"/>
    </row>
    <row r="34" spans="1:7" ht="21" customHeight="1">
      <c r="A34" s="2"/>
      <c r="B34" s="2"/>
      <c r="C34" s="2"/>
      <c r="D34" s="2"/>
      <c r="E34" s="2"/>
      <c r="F34" s="2"/>
      <c r="G34" s="2"/>
    </row>
    <row r="35" spans="1:7" ht="21" customHeight="1">
      <c r="A35" s="2"/>
      <c r="B35" s="2"/>
      <c r="C35" s="2"/>
      <c r="D35" s="2"/>
      <c r="E35" s="2"/>
      <c r="F35" s="2"/>
      <c r="G35" s="2"/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12.75" customHeight="1">
      <c r="A42" s="2"/>
      <c r="B42" s="2"/>
      <c r="C42" s="2"/>
      <c r="D42" s="2"/>
      <c r="E42" s="2"/>
      <c r="F42" s="2"/>
      <c r="G42" s="2"/>
    </row>
  </sheetData>
  <sheetProtection/>
  <mergeCells count="3">
    <mergeCell ref="A2:E2"/>
    <mergeCell ref="A4:B4"/>
    <mergeCell ref="C4:E4"/>
  </mergeCells>
  <printOptions horizontalCentered="1"/>
  <pageMargins left="0.07847222222222222" right="0.2361111111111111" top="0.7874015748031494" bottom="0.5905511811023622" header="0.5" footer="0.5"/>
  <pageSetup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210</v>
      </c>
    </row>
    <row r="2" spans="1:6" ht="37.5" customHeight="1">
      <c r="A2" s="3" t="s">
        <v>211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212</v>
      </c>
    </row>
    <row r="4" spans="1:6" ht="21" customHeight="1">
      <c r="A4" s="7" t="s">
        <v>213</v>
      </c>
      <c r="B4" s="7" t="s">
        <v>214</v>
      </c>
      <c r="C4" s="6" t="s">
        <v>215</v>
      </c>
      <c r="D4" s="6"/>
      <c r="E4" s="6"/>
      <c r="F4" s="6" t="s">
        <v>216</v>
      </c>
    </row>
    <row r="5" spans="1:6" ht="21" customHeight="1">
      <c r="A5" s="7"/>
      <c r="B5" s="7"/>
      <c r="C5" s="6" t="s">
        <v>62</v>
      </c>
      <c r="D5" s="6" t="s">
        <v>217</v>
      </c>
      <c r="E5" s="6" t="s">
        <v>218</v>
      </c>
      <c r="F5" s="6"/>
    </row>
    <row r="6" ht="21" customHeight="1">
      <c r="A6" s="2" t="s">
        <v>219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220</v>
      </c>
      <c r="B1" s="2"/>
      <c r="C1" s="2"/>
      <c r="D1" s="2"/>
      <c r="E1" s="2"/>
      <c r="F1" s="2"/>
      <c r="G1" s="2"/>
    </row>
    <row r="2" spans="1:7" ht="37.5" customHeight="1">
      <c r="A2" s="3" t="s">
        <v>221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222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219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225</v>
      </c>
      <c r="B4" s="6" t="s">
        <v>226</v>
      </c>
      <c r="C4" s="6" t="s">
        <v>60</v>
      </c>
      <c r="D4" s="7" t="s">
        <v>227</v>
      </c>
      <c r="E4" s="7"/>
      <c r="F4" s="7"/>
      <c r="G4" s="7" t="s">
        <v>228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500</v>
      </c>
      <c r="D6" s="9">
        <v>255</v>
      </c>
      <c r="E6" s="9"/>
      <c r="F6" s="9"/>
      <c r="G6" s="9"/>
      <c r="H6" s="9"/>
      <c r="I6" s="9"/>
      <c r="J6" s="9"/>
      <c r="K6" s="9">
        <v>245</v>
      </c>
    </row>
    <row r="7" spans="1:11" ht="28.5" customHeight="1">
      <c r="A7" s="8"/>
      <c r="B7" s="8" t="s">
        <v>229</v>
      </c>
      <c r="C7" s="9">
        <f>D7+E7+F7+G7+H7+I7+J7+K7</f>
        <v>500</v>
      </c>
      <c r="D7" s="9">
        <v>255</v>
      </c>
      <c r="E7" s="9"/>
      <c r="F7" s="9"/>
      <c r="G7" s="9"/>
      <c r="H7" s="9"/>
      <c r="I7" s="9"/>
      <c r="J7" s="9"/>
      <c r="K7" s="9">
        <v>245</v>
      </c>
    </row>
    <row r="8" spans="1:11" ht="28.5" customHeight="1">
      <c r="A8" s="10" t="s">
        <v>230</v>
      </c>
      <c r="B8" s="10" t="s">
        <v>231</v>
      </c>
      <c r="C8" s="11">
        <f>D8+E8+F8+G8+H8+I8+J8+K8</f>
        <v>480</v>
      </c>
      <c r="D8" s="11">
        <v>235</v>
      </c>
      <c r="E8" s="11"/>
      <c r="F8" s="11"/>
      <c r="G8" s="11"/>
      <c r="H8" s="11"/>
      <c r="I8" s="11"/>
      <c r="J8" s="11"/>
      <c r="K8" s="11">
        <v>245</v>
      </c>
    </row>
    <row r="9" spans="1:11" ht="28.5" customHeight="1">
      <c r="A9" s="10" t="s">
        <v>230</v>
      </c>
      <c r="B9" s="10" t="s">
        <v>232</v>
      </c>
      <c r="C9" s="11">
        <f>D9+E9+F9+G9+H9+I9+J9+K9</f>
        <v>20</v>
      </c>
      <c r="D9" s="11">
        <v>20</v>
      </c>
      <c r="E9" s="11"/>
      <c r="F9" s="11"/>
      <c r="G9" s="11"/>
      <c r="H9" s="11"/>
      <c r="I9" s="11"/>
      <c r="J9" s="11"/>
      <c r="K9" s="11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德</cp:lastModifiedBy>
  <dcterms:created xsi:type="dcterms:W3CDTF">2024-02-27T02:15:35Z</dcterms:created>
  <dcterms:modified xsi:type="dcterms:W3CDTF">2024-03-12T01:37:55Z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6CEF207D1EFA4320937A9B149FADC2F9_12</vt:lpwstr>
  </property>
  <property fmtid="{D5CDD505-2E9C-101B-9397-08002B2CF9AE}" pid="4" name="KSOProductBuildV">
    <vt:lpwstr>2052-12.1.0.16388</vt:lpwstr>
  </property>
</Properties>
</file>